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70" windowWidth="18900" windowHeight="73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V36" i="1" l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36" i="1" s="1"/>
  <c r="W35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<sst xmlns="http://schemas.openxmlformats.org/spreadsheetml/2006/main" count="124" uniqueCount="97">
  <si>
    <t>CENTRO</t>
  </si>
  <si>
    <t>LOCALIDAD</t>
  </si>
  <si>
    <t>CP</t>
  </si>
  <si>
    <t>EE</t>
  </si>
  <si>
    <t>EST</t>
  </si>
  <si>
    <t>FIM</t>
  </si>
  <si>
    <t>IE</t>
  </si>
  <si>
    <t>MV</t>
  </si>
  <si>
    <t>MMM</t>
  </si>
  <si>
    <t>OPC</t>
  </si>
  <si>
    <t>PFM</t>
  </si>
  <si>
    <t>PL</t>
  </si>
  <si>
    <t>PDC</t>
  </si>
  <si>
    <t>PSA</t>
  </si>
  <si>
    <t>PCO</t>
  </si>
  <si>
    <t>PGA</t>
  </si>
  <si>
    <t>PTX</t>
  </si>
  <si>
    <t>SC</t>
  </si>
  <si>
    <t>SR</t>
  </si>
  <si>
    <t>SIF</t>
  </si>
  <si>
    <t>OAG</t>
  </si>
  <si>
    <t>AP</t>
  </si>
  <si>
    <t>TOT</t>
  </si>
  <si>
    <t>IES "Sierra del Valle"</t>
  </si>
  <si>
    <t>La Adrada</t>
  </si>
  <si>
    <t>IES "Juana de Pimentel"</t>
  </si>
  <si>
    <t>Arenas de San Pedro</t>
  </si>
  <si>
    <t>IES "Valle del Tietar"</t>
  </si>
  <si>
    <t xml:space="preserve">IES "Adaja" </t>
  </si>
  <si>
    <t>Arevalo</t>
  </si>
  <si>
    <t>IES "Eulogio Florentino Sanz"</t>
  </si>
  <si>
    <t>IES "Alonso de Madrigal"</t>
  </si>
  <si>
    <t>Avila</t>
  </si>
  <si>
    <t>IES "Isabel de Castilla"</t>
  </si>
  <si>
    <t xml:space="preserve">IES "Jorge Santayana" </t>
  </si>
  <si>
    <t>IES "Jose luis Lopez Aranguren"</t>
  </si>
  <si>
    <t xml:space="preserve">IES "Vasco de la Zarza" </t>
  </si>
  <si>
    <t>Centro Integrado de FP</t>
  </si>
  <si>
    <t>CEE Príncipe D. Juan</t>
  </si>
  <si>
    <t>IES "Aravalle"</t>
  </si>
  <si>
    <t>Barco de Avila</t>
  </si>
  <si>
    <t>IES "Candavera"</t>
  </si>
  <si>
    <t>Candeleda</t>
  </si>
  <si>
    <t>IES "Hermenegildo Martín Borro"</t>
  </si>
  <si>
    <t>Cebreros</t>
  </si>
  <si>
    <t>IESO "San Juan de la Cruz"</t>
  </si>
  <si>
    <t>Fontiveros</t>
  </si>
  <si>
    <t>CEO "Virgen de Navaserrada"</t>
  </si>
  <si>
    <t>Hoyo de Pinares</t>
  </si>
  <si>
    <t>IES "Valle del Alberche"</t>
  </si>
  <si>
    <t>Navaluenga</t>
  </si>
  <si>
    <t>IES "Maria de Cordoba"</t>
  </si>
  <si>
    <t>Las Navas del Marques</t>
  </si>
  <si>
    <t>IES "Gredos"</t>
  </si>
  <si>
    <t>Piedrahita</t>
  </si>
  <si>
    <t>IESO "Villa de Sotillo"</t>
  </si>
  <si>
    <t>Sotillo de la Adrada</t>
  </si>
  <si>
    <t>IES "Claudio Sanchez Albornoz"</t>
  </si>
  <si>
    <t>El Tiemblo</t>
  </si>
  <si>
    <t xml:space="preserve">Cepa </t>
  </si>
  <si>
    <t xml:space="preserve">Avila </t>
  </si>
  <si>
    <t xml:space="preserve">Arevalo </t>
  </si>
  <si>
    <t>Cepa</t>
  </si>
  <si>
    <t xml:space="preserve"> Barco de Ávila </t>
  </si>
  <si>
    <t xml:space="preserve">Sotillo </t>
  </si>
  <si>
    <t xml:space="preserve">El Tiemblo </t>
  </si>
  <si>
    <t xml:space="preserve">EOEP </t>
  </si>
  <si>
    <t xml:space="preserve">Avila  </t>
  </si>
  <si>
    <t xml:space="preserve">EOEP  </t>
  </si>
  <si>
    <t>total</t>
  </si>
  <si>
    <t>IES "Sierra del Valle":</t>
  </si>
  <si>
    <t>2 de PGA son de FPB; 2 de MV son de FPB</t>
  </si>
  <si>
    <t xml:space="preserve">IES "Valle del Tietar" </t>
  </si>
  <si>
    <t>1 de EE es de apoyo al aréa práctcica, 1 IE es de FPB y 1 EE es de FPB; 0,7 SC es de Compensatoria</t>
  </si>
  <si>
    <t>2 de MV son de FPB</t>
  </si>
  <si>
    <t>2 CP son de FPB, 0,5 SIF es del apoyoa al area práctica</t>
  </si>
  <si>
    <t xml:space="preserve">IES "Alonso de Madrigal" </t>
  </si>
  <si>
    <t>2 PGA son de FPB; 2 SIF son de FPB; 0,5 SC es de Compensatoria</t>
  </si>
  <si>
    <t xml:space="preserve">IES Isabel de Castilla: </t>
  </si>
  <si>
    <t>0,5 SC es de Mare</t>
  </si>
  <si>
    <t>1 CP es de FPB</t>
  </si>
  <si>
    <t>2,45 FIM son de FPB; 2 MV son de FPB; 0,7 SC es de MARE con Compensatoria</t>
  </si>
  <si>
    <t>IES "Vasco de la Zarza"</t>
  </si>
  <si>
    <t>2 IE son de FPB; 0,7 SC es de Mare con Compensatoria</t>
  </si>
  <si>
    <t>1 MV es FPB</t>
  </si>
  <si>
    <t>0,7 SC es de compensatoria y comparte con el CEIP; 2 SIF son de FPB</t>
  </si>
  <si>
    <t xml:space="preserve">IES "Hermenegildo M. Borro":  </t>
  </si>
  <si>
    <t>2 IE son de FPB</t>
  </si>
  <si>
    <t xml:space="preserve">IES "Maria de Cordoba" </t>
  </si>
  <si>
    <t>1 SC es de Mare con Compensatoria</t>
  </si>
  <si>
    <t>0,7 SC es de compensatoria y comparte con el IES Sierra del Valle</t>
  </si>
  <si>
    <t xml:space="preserve">CEPA de El Tiemblo las vacantes son itinerantes </t>
  </si>
  <si>
    <t xml:space="preserve">CEPA de EPA de Barco de Ávila las vacantes son itinerantes </t>
  </si>
  <si>
    <t xml:space="preserve">CEPA Arevalo las vacantes son itinerantes </t>
  </si>
  <si>
    <t>CEPA de sotillo las vacantes son itinerantes</t>
  </si>
  <si>
    <t>SC de equipos son itinerantes en el ámbito de su sector</t>
  </si>
  <si>
    <t xml:space="preserve">VACANTES PROFESORES TÉCNICOS DE F.P.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</si>
</sst>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workbookViewId="0">
      <selection activeCell="G9" sqref="G9"/>
    </sheetView>
  </sheetViews>
  <sheetFormatPr baseColWidth="10" defaultRowHeight="14.5" x14ac:dyDescent="0.35"/>
  <cols>
    <col min="1" max="1" width="18" customWidth="1"/>
    <col min="2" max="2" width="14.90625" customWidth="1"/>
    <col min="3" max="23" width="3.7265625" customWidth="1"/>
  </cols>
  <sheetData>
    <row r="1" spans="1:23" x14ac:dyDescent="0.3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x14ac:dyDescent="0.3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4" t="s">
        <v>21</v>
      </c>
      <c r="W2" s="6" t="s">
        <v>22</v>
      </c>
    </row>
    <row r="3" spans="1:23" x14ac:dyDescent="0.35">
      <c r="A3" s="7" t="s">
        <v>23</v>
      </c>
      <c r="B3" s="8" t="s">
        <v>24</v>
      </c>
      <c r="C3" s="8"/>
      <c r="D3" s="8"/>
      <c r="E3" s="8"/>
      <c r="F3" s="8"/>
      <c r="G3" s="8"/>
      <c r="H3" s="8">
        <v>2.5</v>
      </c>
      <c r="I3" s="8"/>
      <c r="J3" s="8"/>
      <c r="K3" s="8"/>
      <c r="L3" s="8"/>
      <c r="M3" s="8"/>
      <c r="N3" s="8"/>
      <c r="O3" s="8"/>
      <c r="P3" s="8">
        <v>4</v>
      </c>
      <c r="Q3" s="8"/>
      <c r="R3" s="8"/>
      <c r="S3" s="8"/>
      <c r="T3" s="8"/>
      <c r="U3" s="8"/>
      <c r="V3" s="8"/>
      <c r="W3" s="9">
        <f>SUM(C3:V3)</f>
        <v>6.5</v>
      </c>
    </row>
    <row r="4" spans="1:23" x14ac:dyDescent="0.35">
      <c r="A4" s="10" t="s">
        <v>25</v>
      </c>
      <c r="B4" s="11" t="s">
        <v>26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>
        <f t="shared" ref="W4:W26" si="0">SUM(C4:V4)</f>
        <v>0</v>
      </c>
    </row>
    <row r="5" spans="1:23" x14ac:dyDescent="0.35">
      <c r="A5" s="10" t="s">
        <v>27</v>
      </c>
      <c r="B5" s="11" t="s">
        <v>26</v>
      </c>
      <c r="C5" s="11"/>
      <c r="D5" s="11">
        <v>2</v>
      </c>
      <c r="E5" s="11">
        <v>1</v>
      </c>
      <c r="F5" s="11"/>
      <c r="G5" s="11">
        <v>1</v>
      </c>
      <c r="H5" s="11"/>
      <c r="I5" s="11"/>
      <c r="J5" s="11"/>
      <c r="K5" s="11"/>
      <c r="L5" s="11"/>
      <c r="M5" s="11"/>
      <c r="N5" s="11"/>
      <c r="O5" s="11"/>
      <c r="P5" s="11">
        <v>2</v>
      </c>
      <c r="Q5" s="11"/>
      <c r="R5" s="11">
        <v>0.7</v>
      </c>
      <c r="S5" s="11"/>
      <c r="T5" s="11"/>
      <c r="U5" s="11"/>
      <c r="V5" s="11"/>
      <c r="W5" s="12">
        <f t="shared" si="0"/>
        <v>6.7</v>
      </c>
    </row>
    <row r="6" spans="1:23" x14ac:dyDescent="0.35">
      <c r="A6" s="10" t="s">
        <v>28</v>
      </c>
      <c r="B6" s="11" t="s">
        <v>29</v>
      </c>
      <c r="C6" s="11"/>
      <c r="D6" s="11"/>
      <c r="E6" s="11"/>
      <c r="F6" s="11"/>
      <c r="G6" s="11"/>
      <c r="H6" s="11">
        <v>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>
        <f t="shared" si="0"/>
        <v>4</v>
      </c>
    </row>
    <row r="7" spans="1:23" x14ac:dyDescent="0.35">
      <c r="A7" s="10" t="s">
        <v>30</v>
      </c>
      <c r="B7" s="11" t="s">
        <v>29</v>
      </c>
      <c r="C7" s="11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1</v>
      </c>
      <c r="Q7" s="11"/>
      <c r="R7" s="11"/>
      <c r="S7" s="11"/>
      <c r="T7" s="11">
        <v>0.5</v>
      </c>
      <c r="U7" s="11"/>
      <c r="V7" s="11"/>
      <c r="W7" s="12">
        <f t="shared" si="0"/>
        <v>3.5</v>
      </c>
    </row>
    <row r="8" spans="1:23" x14ac:dyDescent="0.35">
      <c r="A8" s="10" t="s">
        <v>31</v>
      </c>
      <c r="B8" s="11" t="s">
        <v>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2</v>
      </c>
      <c r="Q8" s="11"/>
      <c r="R8" s="11">
        <v>0.5</v>
      </c>
      <c r="S8" s="11"/>
      <c r="T8" s="11">
        <v>3.5</v>
      </c>
      <c r="U8" s="11"/>
      <c r="V8" s="11"/>
      <c r="W8" s="12">
        <f t="shared" si="0"/>
        <v>6</v>
      </c>
    </row>
    <row r="9" spans="1:23" x14ac:dyDescent="0.35">
      <c r="A9" s="10" t="s">
        <v>33</v>
      </c>
      <c r="B9" s="11" t="s">
        <v>32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2</v>
      </c>
      <c r="O9" s="11"/>
      <c r="P9" s="11"/>
      <c r="Q9" s="11"/>
      <c r="R9" s="11">
        <v>0.5</v>
      </c>
      <c r="S9" s="11"/>
      <c r="T9" s="11"/>
      <c r="U9" s="11"/>
      <c r="V9" s="11"/>
      <c r="W9" s="12">
        <f t="shared" si="0"/>
        <v>2.5</v>
      </c>
    </row>
    <row r="10" spans="1:23" x14ac:dyDescent="0.35">
      <c r="A10" s="10" t="s">
        <v>34</v>
      </c>
      <c r="B10" s="11" t="s">
        <v>32</v>
      </c>
      <c r="C10" s="11">
        <v>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3.55</v>
      </c>
      <c r="T10" s="11"/>
      <c r="U10" s="11"/>
      <c r="V10" s="11"/>
      <c r="W10" s="12">
        <f t="shared" si="0"/>
        <v>5.55</v>
      </c>
    </row>
    <row r="11" spans="1:23" x14ac:dyDescent="0.35">
      <c r="A11" s="10" t="s">
        <v>35</v>
      </c>
      <c r="B11" s="11" t="s">
        <v>32</v>
      </c>
      <c r="C11" s="11"/>
      <c r="D11" s="11"/>
      <c r="E11" s="11"/>
      <c r="F11" s="11">
        <v>2.4500000000000002</v>
      </c>
      <c r="G11" s="11"/>
      <c r="H11" s="11">
        <v>2</v>
      </c>
      <c r="I11" s="11"/>
      <c r="J11" s="11"/>
      <c r="K11" s="11"/>
      <c r="L11" s="11"/>
      <c r="M11" s="11"/>
      <c r="N11" s="11"/>
      <c r="O11" s="11"/>
      <c r="P11" s="11"/>
      <c r="Q11" s="11"/>
      <c r="R11" s="11">
        <v>0.7</v>
      </c>
      <c r="S11" s="11"/>
      <c r="T11" s="11"/>
      <c r="U11" s="11"/>
      <c r="V11" s="11"/>
      <c r="W11" s="12">
        <f t="shared" si="0"/>
        <v>5.15</v>
      </c>
    </row>
    <row r="12" spans="1:23" x14ac:dyDescent="0.35">
      <c r="A12" s="10" t="s">
        <v>36</v>
      </c>
      <c r="B12" s="11" t="s">
        <v>32</v>
      </c>
      <c r="C12" s="11"/>
      <c r="D12" s="11">
        <v>1</v>
      </c>
      <c r="E12" s="11"/>
      <c r="F12" s="11"/>
      <c r="G12" s="11">
        <v>4</v>
      </c>
      <c r="H12" s="11"/>
      <c r="I12" s="11">
        <v>1</v>
      </c>
      <c r="J12" s="11">
        <v>1.5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>
        <f t="shared" si="0"/>
        <v>7.5</v>
      </c>
    </row>
    <row r="13" spans="1:23" x14ac:dyDescent="0.35">
      <c r="A13" s="10" t="s">
        <v>37</v>
      </c>
      <c r="B13" s="11" t="s">
        <v>32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v>0.5</v>
      </c>
      <c r="M13" s="11"/>
      <c r="N13" s="11">
        <v>1.65</v>
      </c>
      <c r="O13" s="11"/>
      <c r="P13" s="11"/>
      <c r="Q13" s="11"/>
      <c r="R13" s="11">
        <v>1</v>
      </c>
      <c r="S13" s="11"/>
      <c r="T13" s="11"/>
      <c r="U13" s="11"/>
      <c r="V13" s="11"/>
      <c r="W13" s="12">
        <f t="shared" si="0"/>
        <v>3.15</v>
      </c>
    </row>
    <row r="14" spans="1:23" x14ac:dyDescent="0.35">
      <c r="A14" s="10" t="s">
        <v>38</v>
      </c>
      <c r="B14" s="11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2</v>
      </c>
      <c r="V14" s="11"/>
      <c r="W14" s="12">
        <f t="shared" si="0"/>
        <v>2</v>
      </c>
    </row>
    <row r="15" spans="1:23" x14ac:dyDescent="0.35">
      <c r="A15" s="10" t="s">
        <v>39</v>
      </c>
      <c r="B15" s="11" t="s">
        <v>40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/>
      <c r="U15" s="11"/>
      <c r="V15" s="11"/>
      <c r="W15" s="12">
        <f t="shared" si="0"/>
        <v>2</v>
      </c>
    </row>
    <row r="16" spans="1:23" x14ac:dyDescent="0.35">
      <c r="A16" s="10" t="s">
        <v>41</v>
      </c>
      <c r="B16" s="11" t="s">
        <v>42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v>0.7</v>
      </c>
      <c r="S16" s="11"/>
      <c r="T16" s="11">
        <v>2</v>
      </c>
      <c r="U16" s="11"/>
      <c r="V16" s="11"/>
      <c r="W16" s="12">
        <f t="shared" si="0"/>
        <v>2.7</v>
      </c>
    </row>
    <row r="17" spans="1:23" x14ac:dyDescent="0.35">
      <c r="A17" s="10" t="s">
        <v>43</v>
      </c>
      <c r="B17" s="11" t="s">
        <v>44</v>
      </c>
      <c r="C17" s="11"/>
      <c r="D17" s="11"/>
      <c r="E17" s="11"/>
      <c r="F17" s="11"/>
      <c r="G17" s="11">
        <v>3.5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>
        <f t="shared" si="0"/>
        <v>3.5</v>
      </c>
    </row>
    <row r="18" spans="1:23" x14ac:dyDescent="0.35">
      <c r="A18" s="10" t="s">
        <v>45</v>
      </c>
      <c r="B18" s="11" t="s">
        <v>46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>
        <f t="shared" si="0"/>
        <v>0</v>
      </c>
    </row>
    <row r="19" spans="1:23" x14ac:dyDescent="0.35">
      <c r="A19" s="10" t="s">
        <v>47</v>
      </c>
      <c r="B19" s="11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>
        <f t="shared" si="0"/>
        <v>0</v>
      </c>
    </row>
    <row r="20" spans="1:23" x14ac:dyDescent="0.35">
      <c r="A20" s="10" t="s">
        <v>49</v>
      </c>
      <c r="B20" s="11" t="s">
        <v>50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>
        <f t="shared" si="0"/>
        <v>0</v>
      </c>
    </row>
    <row r="21" spans="1:23" x14ac:dyDescent="0.35">
      <c r="A21" s="10" t="s">
        <v>51</v>
      </c>
      <c r="B21" s="11" t="s">
        <v>52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/>
      <c r="T21" s="11"/>
      <c r="U21" s="11"/>
      <c r="V21" s="11"/>
      <c r="W21" s="12">
        <f t="shared" si="0"/>
        <v>1</v>
      </c>
    </row>
    <row r="22" spans="1:23" x14ac:dyDescent="0.35">
      <c r="A22" s="10" t="s">
        <v>53</v>
      </c>
      <c r="B22" s="11" t="s">
        <v>54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>
        <f t="shared" si="0"/>
        <v>0</v>
      </c>
    </row>
    <row r="23" spans="1:23" x14ac:dyDescent="0.35">
      <c r="A23" s="10" t="s">
        <v>55</v>
      </c>
      <c r="B23" s="11" t="s">
        <v>56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0.7</v>
      </c>
      <c r="S23" s="11"/>
      <c r="T23" s="11"/>
      <c r="U23" s="11"/>
      <c r="V23" s="11"/>
      <c r="W23" s="12">
        <f t="shared" si="0"/>
        <v>0.7</v>
      </c>
    </row>
    <row r="24" spans="1:23" x14ac:dyDescent="0.35">
      <c r="A24" s="10" t="s">
        <v>57</v>
      </c>
      <c r="B24" s="11" t="s">
        <v>58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1.5</v>
      </c>
      <c r="O24" s="11"/>
      <c r="P24" s="11"/>
      <c r="Q24" s="11"/>
      <c r="R24" s="11"/>
      <c r="S24" s="11"/>
      <c r="T24" s="11"/>
      <c r="U24" s="11"/>
      <c r="V24" s="11"/>
      <c r="W24" s="12">
        <f t="shared" si="0"/>
        <v>1.5</v>
      </c>
    </row>
    <row r="25" spans="1:23" x14ac:dyDescent="0.35">
      <c r="A25" s="10" t="s">
        <v>59</v>
      </c>
      <c r="B25" s="11" t="s">
        <v>60</v>
      </c>
      <c r="C25" s="11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1</v>
      </c>
      <c r="U25" s="11"/>
      <c r="V25" s="11"/>
      <c r="W25" s="12">
        <f t="shared" si="0"/>
        <v>2</v>
      </c>
    </row>
    <row r="26" spans="1:23" x14ac:dyDescent="0.35">
      <c r="A26" s="10" t="s">
        <v>59</v>
      </c>
      <c r="B26" s="11" t="s">
        <v>26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0.5</v>
      </c>
      <c r="V26" s="11"/>
      <c r="W26" s="12">
        <f t="shared" si="0"/>
        <v>0.5</v>
      </c>
    </row>
    <row r="27" spans="1:23" x14ac:dyDescent="0.35">
      <c r="A27" s="10" t="s">
        <v>59</v>
      </c>
      <c r="B27" s="11" t="s">
        <v>61</v>
      </c>
      <c r="C27" s="11">
        <v>0.6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0.5</v>
      </c>
      <c r="O27" s="11"/>
      <c r="P27" s="11"/>
      <c r="Q27" s="11"/>
      <c r="R27" s="11"/>
      <c r="S27" s="11"/>
      <c r="T27" s="11">
        <v>0.5</v>
      </c>
      <c r="U27" s="11"/>
      <c r="V27" s="11"/>
      <c r="W27" s="12">
        <f t="shared" ref="W27:W33" si="1">SUM(C27:V27)</f>
        <v>1.6</v>
      </c>
    </row>
    <row r="28" spans="1:23" x14ac:dyDescent="0.35">
      <c r="A28" s="10" t="s">
        <v>62</v>
      </c>
      <c r="B28" s="11" t="s">
        <v>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>
        <v>0.5</v>
      </c>
      <c r="U28" s="11"/>
      <c r="V28" s="11"/>
      <c r="W28" s="12">
        <f t="shared" si="1"/>
        <v>0.5</v>
      </c>
    </row>
    <row r="29" spans="1:23" x14ac:dyDescent="0.35">
      <c r="A29" s="10" t="s">
        <v>59</v>
      </c>
      <c r="B29" s="11" t="s">
        <v>64</v>
      </c>
      <c r="C29" s="11">
        <v>0.5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v>0.6</v>
      </c>
      <c r="O29" s="11"/>
      <c r="P29" s="11"/>
      <c r="Q29" s="11"/>
      <c r="R29" s="11"/>
      <c r="S29" s="11"/>
      <c r="T29" s="11"/>
      <c r="U29" s="11"/>
      <c r="V29" s="11"/>
      <c r="W29" s="12">
        <f t="shared" si="1"/>
        <v>1.1000000000000001</v>
      </c>
    </row>
    <row r="30" spans="1:23" x14ac:dyDescent="0.35">
      <c r="A30" s="10" t="s">
        <v>59</v>
      </c>
      <c r="B30" s="11" t="s">
        <v>65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/>
      <c r="P30" s="11"/>
      <c r="Q30" s="11"/>
      <c r="R30" s="11"/>
      <c r="S30" s="11"/>
      <c r="T30" s="11"/>
      <c r="U30" s="11"/>
      <c r="V30" s="11"/>
      <c r="W30" s="12">
        <f t="shared" si="1"/>
        <v>2</v>
      </c>
    </row>
    <row r="31" spans="1:23" x14ac:dyDescent="0.35">
      <c r="A31" s="10" t="s">
        <v>66</v>
      </c>
      <c r="B31" s="11" t="s">
        <v>67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1</v>
      </c>
      <c r="S31" s="11"/>
      <c r="T31" s="11"/>
      <c r="U31" s="11"/>
      <c r="V31" s="11"/>
      <c r="W31" s="12">
        <f t="shared" si="1"/>
        <v>1</v>
      </c>
    </row>
    <row r="32" spans="1:23" x14ac:dyDescent="0.35">
      <c r="A32" s="10" t="s">
        <v>68</v>
      </c>
      <c r="B32" s="11" t="s">
        <v>26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>
        <f t="shared" si="1"/>
        <v>0</v>
      </c>
    </row>
    <row r="33" spans="1:23" x14ac:dyDescent="0.35">
      <c r="A33" s="10" t="s">
        <v>66</v>
      </c>
      <c r="B33" s="11" t="s">
        <v>61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>
        <f t="shared" si="1"/>
        <v>0</v>
      </c>
    </row>
    <row r="34" spans="1:23" x14ac:dyDescent="0.35">
      <c r="A34" s="10" t="s">
        <v>66</v>
      </c>
      <c r="B34" s="11" t="s">
        <v>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</v>
      </c>
      <c r="S34" s="11"/>
      <c r="T34" s="11"/>
      <c r="U34" s="11"/>
      <c r="V34" s="11"/>
      <c r="W34" s="12"/>
    </row>
    <row r="35" spans="1:23" x14ac:dyDescent="0.35">
      <c r="A35" s="10" t="s">
        <v>66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v>0.5</v>
      </c>
      <c r="S35" s="11"/>
      <c r="T35" s="11"/>
      <c r="U35" s="11"/>
      <c r="V35" s="11"/>
      <c r="W35" s="12">
        <f>SUM(C35:V35)</f>
        <v>0.5</v>
      </c>
    </row>
    <row r="36" spans="1:23" x14ac:dyDescent="0.35">
      <c r="A36" s="13" t="s">
        <v>69</v>
      </c>
      <c r="B36" s="14"/>
      <c r="C36" s="14">
        <f t="shared" ref="C36:V36" si="2">SUM(C3:C35)</f>
        <v>7.1</v>
      </c>
      <c r="D36" s="14">
        <f t="shared" si="2"/>
        <v>3</v>
      </c>
      <c r="E36" s="14">
        <f t="shared" si="2"/>
        <v>1</v>
      </c>
      <c r="F36" s="14">
        <f t="shared" si="2"/>
        <v>2.4500000000000002</v>
      </c>
      <c r="G36" s="14">
        <f t="shared" si="2"/>
        <v>8.5</v>
      </c>
      <c r="H36" s="14">
        <f t="shared" si="2"/>
        <v>9.5</v>
      </c>
      <c r="I36" s="14">
        <f t="shared" si="2"/>
        <v>1</v>
      </c>
      <c r="J36" s="14">
        <f t="shared" si="2"/>
        <v>1.5</v>
      </c>
      <c r="K36" s="14">
        <f t="shared" si="2"/>
        <v>0</v>
      </c>
      <c r="L36" s="14">
        <f t="shared" si="2"/>
        <v>0.5</v>
      </c>
      <c r="M36" s="14">
        <f t="shared" si="2"/>
        <v>0</v>
      </c>
      <c r="N36" s="14">
        <f t="shared" si="2"/>
        <v>7.25</v>
      </c>
      <c r="O36" s="14">
        <f t="shared" si="2"/>
        <v>0</v>
      </c>
      <c r="P36" s="14">
        <f t="shared" si="2"/>
        <v>10</v>
      </c>
      <c r="Q36" s="14">
        <f t="shared" si="2"/>
        <v>0</v>
      </c>
      <c r="R36" s="14">
        <f t="shared" si="2"/>
        <v>8.3000000000000007</v>
      </c>
      <c r="S36" s="14">
        <f t="shared" si="2"/>
        <v>3.55</v>
      </c>
      <c r="T36" s="14">
        <f t="shared" si="2"/>
        <v>8</v>
      </c>
      <c r="U36" s="14">
        <f t="shared" si="2"/>
        <v>2.5</v>
      </c>
      <c r="V36" s="14">
        <f t="shared" si="2"/>
        <v>0</v>
      </c>
      <c r="W36" s="15">
        <f>SUM(C36:V36)</f>
        <v>74.149999999999991</v>
      </c>
    </row>
    <row r="37" spans="1:23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  <c r="W37" s="2"/>
    </row>
    <row r="38" spans="1:23" x14ac:dyDescent="0.35">
      <c r="A38" s="2" t="s">
        <v>70</v>
      </c>
      <c r="B38" s="2" t="s">
        <v>71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35">
      <c r="A39" s="2" t="s">
        <v>72</v>
      </c>
      <c r="B39" s="2" t="s">
        <v>73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35">
      <c r="A40" s="2" t="s">
        <v>28</v>
      </c>
      <c r="B40" s="2" t="s">
        <v>74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35">
      <c r="A41" s="2" t="s">
        <v>30</v>
      </c>
      <c r="B41" s="2" t="s">
        <v>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35">
      <c r="A42" s="2" t="s">
        <v>76</v>
      </c>
      <c r="B42" s="2" t="s">
        <v>77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35">
      <c r="A43" s="2" t="s">
        <v>78</v>
      </c>
      <c r="B43" s="2" t="s">
        <v>79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35">
      <c r="A44" s="2" t="s">
        <v>34</v>
      </c>
      <c r="B44" s="2" t="s">
        <v>80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35">
      <c r="A45" s="2" t="s">
        <v>35</v>
      </c>
      <c r="B45" s="2" t="s">
        <v>81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35">
      <c r="A46" s="2" t="s">
        <v>82</v>
      </c>
      <c r="B46" s="2" t="s">
        <v>83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35">
      <c r="A47" s="2" t="s">
        <v>39</v>
      </c>
      <c r="B47" s="2" t="s">
        <v>84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35">
      <c r="A48" s="2" t="s">
        <v>41</v>
      </c>
      <c r="B48" s="2" t="s">
        <v>85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35">
      <c r="A49" s="2" t="s">
        <v>86</v>
      </c>
      <c r="B49" s="2" t="s">
        <v>87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35">
      <c r="A50" s="2" t="s">
        <v>88</v>
      </c>
      <c r="B50" s="2" t="s">
        <v>89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35">
      <c r="A51" s="2" t="s">
        <v>55</v>
      </c>
      <c r="B51" s="2" t="s">
        <v>90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35">
      <c r="A52" s="2" t="s">
        <v>91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35">
      <c r="A53" s="2" t="s">
        <v>92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35">
      <c r="A54" s="2" t="s">
        <v>93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35">
      <c r="A55" s="17" t="s">
        <v>94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x14ac:dyDescent="0.35">
      <c r="A56" s="2" t="s">
        <v>95</v>
      </c>
      <c r="B56" s="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</sheetData>
  <mergeCells count="1">
    <mergeCell ref="A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JCYL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Cejudo Muñoz</dc:creator>
  <cp:lastModifiedBy>Maria Del Rosario Cejudo Muñoz</cp:lastModifiedBy>
  <dcterms:created xsi:type="dcterms:W3CDTF">2017-07-19T12:41:30Z</dcterms:created>
  <dcterms:modified xsi:type="dcterms:W3CDTF">2017-07-19T12:42:06Z</dcterms:modified>
</cp:coreProperties>
</file>